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0" yWindow="0" windowWidth="25600" windowHeight="143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I6" i="1"/>
  <c r="O16" i="1"/>
  <c r="I10" i="1"/>
  <c r="J6" i="1"/>
  <c r="J10" i="1"/>
  <c r="K6" i="1"/>
  <c r="K10" i="1"/>
  <c r="L6" i="1"/>
  <c r="L10" i="1"/>
  <c r="M6" i="1"/>
  <c r="M10" i="1"/>
  <c r="N6" i="1"/>
  <c r="N10" i="1"/>
  <c r="N11" i="1"/>
  <c r="B10" i="1"/>
  <c r="C6" i="1"/>
  <c r="C10" i="1"/>
  <c r="D6" i="1"/>
  <c r="D10" i="1"/>
  <c r="E6" i="1"/>
  <c r="E10" i="1"/>
  <c r="F6" i="1"/>
  <c r="F10" i="1"/>
  <c r="G6" i="1"/>
  <c r="G10" i="1"/>
  <c r="N16" i="1"/>
  <c r="M11" i="1"/>
  <c r="M16" i="1"/>
  <c r="L11" i="1"/>
  <c r="L16" i="1"/>
  <c r="K11" i="1"/>
  <c r="K16" i="1"/>
  <c r="J11" i="1"/>
  <c r="J16" i="1"/>
  <c r="I11" i="1"/>
  <c r="I16" i="1"/>
  <c r="H20" i="1"/>
  <c r="H19" i="1"/>
  <c r="I17" i="1"/>
  <c r="J17" i="1"/>
  <c r="K17" i="1"/>
  <c r="L17" i="1"/>
  <c r="M17" i="1"/>
  <c r="N17" i="1"/>
  <c r="I19" i="1"/>
  <c r="I20" i="1"/>
</calcChain>
</file>

<file path=xl/sharedStrings.xml><?xml version="1.0" encoding="utf-8"?>
<sst xmlns="http://schemas.openxmlformats.org/spreadsheetml/2006/main" count="18" uniqueCount="18">
  <si>
    <t>C</t>
    <phoneticPr fontId="1" type="noConversion"/>
  </si>
  <si>
    <t>V</t>
    <phoneticPr fontId="1" type="noConversion"/>
  </si>
  <si>
    <t>A Spreadsheet Addtion/Subtraction Unit</t>
    <phoneticPr fontId="1" type="noConversion"/>
  </si>
  <si>
    <t>The Adder</t>
    <phoneticPr fontId="1" type="noConversion"/>
  </si>
  <si>
    <r>
      <t xml:space="preserve">X in binary </t>
    </r>
    <r>
      <rPr>
        <sz val="10"/>
        <rFont val="Wingdings"/>
      </rPr>
      <t></t>
    </r>
  </si>
  <si>
    <r>
      <t xml:space="preserve">Change X </t>
    </r>
    <r>
      <rPr>
        <sz val="10"/>
        <rFont val="Wingdings"/>
      </rPr>
      <t></t>
    </r>
  </si>
  <si>
    <r>
      <t xml:space="preserve">Y in binary </t>
    </r>
    <r>
      <rPr>
        <sz val="10"/>
        <rFont val="Wingdings"/>
      </rPr>
      <t></t>
    </r>
  </si>
  <si>
    <r>
      <t xml:space="preserve">Change Y </t>
    </r>
    <r>
      <rPr>
        <sz val="10"/>
        <rFont val="Wingdings"/>
      </rPr>
      <t></t>
    </r>
  </si>
  <si>
    <r>
      <t xml:space="preserve">carries </t>
    </r>
    <r>
      <rPr>
        <sz val="10"/>
        <rFont val="Wingdings"/>
      </rPr>
      <t></t>
    </r>
  </si>
  <si>
    <r>
      <t xml:space="preserve">carry in (set by subtract) </t>
    </r>
    <r>
      <rPr>
        <sz val="10"/>
        <rFont val="Wingdings"/>
      </rPr>
      <t></t>
    </r>
  </si>
  <si>
    <r>
      <t xml:space="preserve">set to 1 to subtract, 0 to add </t>
    </r>
    <r>
      <rPr>
        <sz val="10"/>
        <rFont val="Wingdings"/>
      </rPr>
      <t></t>
    </r>
  </si>
  <si>
    <r>
      <rPr>
        <sz val="10"/>
        <rFont val="Wingdings"/>
      </rPr>
      <t xml:space="preserve"> </t>
    </r>
    <r>
      <rPr>
        <sz val="10"/>
        <rFont val="Verdana"/>
      </rPr>
      <t>unsigned answer</t>
    </r>
  </si>
  <si>
    <r>
      <rPr>
        <sz val="10"/>
        <rFont val="Wingdings"/>
      </rPr>
      <t xml:space="preserve"> </t>
    </r>
    <r>
      <rPr>
        <sz val="10"/>
        <rFont val="Verdana"/>
      </rPr>
      <t>signed answer</t>
    </r>
  </si>
  <si>
    <t>X</t>
  </si>
  <si>
    <t>Y</t>
  </si>
  <si>
    <r>
      <t>W=Y XOR sub</t>
    </r>
    <r>
      <rPr>
        <sz val="10"/>
        <rFont val="Wingdings"/>
      </rPr>
      <t></t>
    </r>
  </si>
  <si>
    <r>
      <t xml:space="preserve">X+W+carry in </t>
    </r>
    <r>
      <rPr>
        <sz val="10"/>
        <rFont val="Wingdings"/>
      </rPr>
      <t></t>
    </r>
  </si>
  <si>
    <t>Only change the dark green boxes!!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</si>
</sst>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Verdana"/>
    </font>
    <font>
      <sz val="8"/>
      <name val="Verdana"/>
    </font>
    <font>
      <sz val="14"/>
      <name val="Verdana"/>
    </font>
    <font>
      <sz val="10"/>
      <color indexed="53"/>
      <name val="Verdana"/>
    </font>
    <font>
      <sz val="10"/>
      <name val="Wingdings"/>
    </font>
    <font>
      <sz val="14"/>
      <color rgb="FF008000"/>
      <name val="Verdana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 style="thick">
        <color indexed="48"/>
      </left>
      <right style="thick">
        <color indexed="48"/>
      </right>
      <top/>
      <bottom style="thick">
        <color indexed="48"/>
      </bottom>
      <diagonal/>
    </border>
    <border>
      <left/>
      <right/>
      <top style="thick">
        <color indexed="12"/>
      </top>
      <bottom/>
      <diagonal/>
    </border>
    <border>
      <left/>
      <right style="thick">
        <color indexed="48"/>
      </right>
      <top style="thick">
        <color indexed="12"/>
      </top>
      <bottom/>
      <diagonal/>
    </border>
    <border>
      <left style="thick">
        <color indexed="48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2" xfId="0" applyBorder="1"/>
    <xf numFmtId="0" fontId="0" fillId="2" borderId="4" xfId="0" applyFill="1" applyBorder="1" applyAlignment="1">
      <alignment horizontal="center"/>
    </xf>
    <xf numFmtId="0" fontId="0" fillId="0" borderId="6" xfId="0" applyBorder="1"/>
    <xf numFmtId="0" fontId="0" fillId="7" borderId="0" xfId="0" applyFill="1"/>
    <xf numFmtId="0" fontId="0" fillId="8" borderId="0" xfId="0" applyFill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0" xfId="0" applyFill="1"/>
    <xf numFmtId="0" fontId="0" fillId="8" borderId="2" xfId="0" applyFill="1" applyBorder="1"/>
    <xf numFmtId="0" fontId="0" fillId="8" borderId="1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0" fillId="5" borderId="0" xfId="0" applyFill="1" applyAlignment="1">
      <alignment horizontal="center"/>
    </xf>
    <xf numFmtId="0" fontId="0" fillId="0" borderId="9" xfId="0" applyBorder="1" applyAlignment="1">
      <alignment horizontal="center" wrapText="1"/>
    </xf>
    <xf numFmtId="0" fontId="0" fillId="9" borderId="0" xfId="0" applyFill="1" applyAlignment="1">
      <alignment horizontal="center"/>
    </xf>
    <xf numFmtId="0" fontId="0" fillId="0" borderId="2" xfId="0" applyBorder="1" applyAlignment="1">
      <alignment horizontal="right" indent="1"/>
    </xf>
    <xf numFmtId="0" fontId="0" fillId="10" borderId="0" xfId="0" applyFill="1" applyBorder="1" applyAlignment="1">
      <alignment horizontal="center" wrapText="1"/>
    </xf>
    <xf numFmtId="0" fontId="0" fillId="10" borderId="1" xfId="0" applyFill="1" applyBorder="1" applyAlignment="1">
      <alignment horizontal="center" wrapText="1"/>
    </xf>
    <xf numFmtId="0" fontId="0" fillId="10" borderId="0" xfId="0" applyFill="1" applyAlignment="1">
      <alignment horizontal="right" indent="1"/>
    </xf>
    <xf numFmtId="0" fontId="0" fillId="10" borderId="0" xfId="0" applyFill="1"/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abSelected="1" topLeftCell="B1" zoomScale="200" workbookViewId="0">
      <selection activeCell="O3" sqref="O3"/>
    </sheetView>
  </sheetViews>
  <sheetFormatPr baseColWidth="10" defaultRowHeight="13" x14ac:dyDescent="0"/>
  <cols>
    <col min="2" max="7" width="3.5703125" customWidth="1"/>
    <col min="8" max="8" width="13.85546875" customWidth="1"/>
    <col min="9" max="14" width="3.5703125" customWidth="1"/>
    <col min="15" max="16" width="15.85546875" customWidth="1"/>
  </cols>
  <sheetData>
    <row r="2" spans="1:15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5" ht="18">
      <c r="B4" s="34" t="s">
        <v>17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6" spans="1:15" hidden="1">
      <c r="B6" s="7">
        <f>IF(B9&gt;=0,B9,B9+64)</f>
        <v>62</v>
      </c>
      <c r="C6" s="7">
        <f>B6-B10*POWER(2,B7)</f>
        <v>30</v>
      </c>
      <c r="D6" s="7">
        <f t="shared" ref="D6:G6" si="0">C6-C10*POWER(2,C7)</f>
        <v>14</v>
      </c>
      <c r="E6" s="7">
        <f t="shared" si="0"/>
        <v>6</v>
      </c>
      <c r="F6" s="7">
        <f t="shared" si="0"/>
        <v>2</v>
      </c>
      <c r="G6" s="7">
        <f t="shared" si="0"/>
        <v>0</v>
      </c>
      <c r="I6" s="7">
        <f>IF(I9&gt;=0,I9,I9+64)</f>
        <v>1</v>
      </c>
      <c r="J6" s="7">
        <f>I6-I10*POWER(2,I7)</f>
        <v>1</v>
      </c>
      <c r="K6" s="7">
        <f t="shared" ref="K6:N6" si="1">J6-J10*POWER(2,J7)</f>
        <v>1</v>
      </c>
      <c r="L6" s="7">
        <f t="shared" si="1"/>
        <v>1</v>
      </c>
      <c r="M6" s="7">
        <f t="shared" si="1"/>
        <v>1</v>
      </c>
      <c r="N6" s="7">
        <f t="shared" si="1"/>
        <v>1</v>
      </c>
    </row>
    <row r="7" spans="1:15" hidden="1">
      <c r="B7" s="7">
        <v>5</v>
      </c>
      <c r="C7" s="7">
        <v>4</v>
      </c>
      <c r="D7" s="7">
        <v>3</v>
      </c>
      <c r="E7" s="7">
        <v>2</v>
      </c>
      <c r="F7" s="7">
        <v>1</v>
      </c>
      <c r="G7" s="7">
        <v>0</v>
      </c>
      <c r="I7" s="7">
        <v>5</v>
      </c>
      <c r="J7" s="7">
        <v>4</v>
      </c>
      <c r="K7" s="7">
        <v>3</v>
      </c>
      <c r="L7" s="7">
        <v>2</v>
      </c>
      <c r="M7" s="7">
        <v>1</v>
      </c>
      <c r="N7" s="7">
        <v>0</v>
      </c>
    </row>
    <row r="8" spans="1:15">
      <c r="B8" s="22" t="s">
        <v>13</v>
      </c>
      <c r="C8" s="22"/>
      <c r="D8" s="22"/>
      <c r="E8" s="22"/>
      <c r="F8" s="22"/>
      <c r="G8" s="23"/>
      <c r="I8" s="22" t="s">
        <v>14</v>
      </c>
      <c r="J8" s="22"/>
      <c r="K8" s="22"/>
      <c r="L8" s="22"/>
      <c r="M8" s="22"/>
      <c r="N8" s="23"/>
    </row>
    <row r="9" spans="1:15" ht="14" customHeight="1" thickBot="1">
      <c r="A9" s="33" t="s">
        <v>5</v>
      </c>
      <c r="B9" s="24">
        <v>-2</v>
      </c>
      <c r="C9" s="24"/>
      <c r="D9" s="24"/>
      <c r="E9" s="24"/>
      <c r="F9" s="24"/>
      <c r="G9" s="25"/>
      <c r="H9" s="32" t="s">
        <v>7</v>
      </c>
      <c r="I9" s="24">
        <v>1</v>
      </c>
      <c r="J9" s="24"/>
      <c r="K9" s="24"/>
      <c r="L9" s="24"/>
      <c r="M9" s="24"/>
      <c r="N9" s="25"/>
      <c r="O9" s="30" t="s">
        <v>10</v>
      </c>
    </row>
    <row r="10" spans="1:15" ht="15" thickTop="1" thickBot="1">
      <c r="A10" s="4" t="s">
        <v>4</v>
      </c>
      <c r="B10" s="8">
        <f>IF(B6&gt;0,IF(FLOOR(LOG(B6,2),1)&gt;=B7,1,0),0)</f>
        <v>1</v>
      </c>
      <c r="C10" s="8">
        <f t="shared" ref="C10:G10" si="2">IF(C6&gt;0,IF(FLOOR(LOG(C6,2),1)&gt;=C7,1,0),0)</f>
        <v>1</v>
      </c>
      <c r="D10" s="8">
        <f t="shared" si="2"/>
        <v>1</v>
      </c>
      <c r="E10" s="8">
        <f t="shared" si="2"/>
        <v>1</v>
      </c>
      <c r="F10" s="8">
        <f t="shared" si="2"/>
        <v>1</v>
      </c>
      <c r="G10" s="9">
        <f t="shared" si="2"/>
        <v>0</v>
      </c>
      <c r="H10" s="29" t="s">
        <v>6</v>
      </c>
      <c r="I10" s="8">
        <f>IF(I6&gt;0,IF(FLOOR(LOG(I6,2),1)&gt;=I7,1,0),0)</f>
        <v>0</v>
      </c>
      <c r="J10" s="8">
        <f t="shared" ref="J10:N10" si="3">IF(J6&gt;0,IF(FLOOR(LOG(J6,2),1)&gt;=J7,1,0),0)</f>
        <v>0</v>
      </c>
      <c r="K10" s="8">
        <f t="shared" si="3"/>
        <v>0</v>
      </c>
      <c r="L10" s="8">
        <f t="shared" si="3"/>
        <v>0</v>
      </c>
      <c r="M10" s="8">
        <f t="shared" si="3"/>
        <v>0</v>
      </c>
      <c r="N10" s="9">
        <f t="shared" si="3"/>
        <v>1</v>
      </c>
      <c r="O10" s="31"/>
    </row>
    <row r="11" spans="1:15" ht="15" thickTop="1" thickBot="1">
      <c r="A11" s="4"/>
      <c r="B11" s="13"/>
      <c r="C11" s="13"/>
      <c r="D11" s="13"/>
      <c r="E11" s="13"/>
      <c r="F11" s="13"/>
      <c r="G11" s="14"/>
      <c r="H11" s="29" t="s">
        <v>15</v>
      </c>
      <c r="I11" s="8">
        <f>IF($O$11=0,I10,IF(I10=0,1,0))</f>
        <v>0</v>
      </c>
      <c r="J11" s="8">
        <f t="shared" ref="J11:N11" si="4">IF($O$11=0,J10,IF(J10=0,1,0))</f>
        <v>0</v>
      </c>
      <c r="K11" s="8">
        <f t="shared" si="4"/>
        <v>0</v>
      </c>
      <c r="L11" s="8">
        <f t="shared" si="4"/>
        <v>0</v>
      </c>
      <c r="M11" s="8">
        <f t="shared" si="4"/>
        <v>0</v>
      </c>
      <c r="N11" s="8">
        <f t="shared" si="4"/>
        <v>1</v>
      </c>
      <c r="O11" s="5">
        <v>0</v>
      </c>
    </row>
    <row r="12" spans="1:15" ht="15" thickTop="1" thickBot="1">
      <c r="A12" s="4"/>
      <c r="B12" s="13"/>
      <c r="C12" s="13"/>
      <c r="D12" s="13"/>
      <c r="E12" s="13"/>
      <c r="F12" s="13"/>
      <c r="G12" s="14"/>
      <c r="H12" s="6"/>
      <c r="I12" s="8"/>
      <c r="J12" s="8"/>
      <c r="K12" s="8"/>
      <c r="L12" s="8"/>
      <c r="M12" s="8"/>
      <c r="N12" s="10"/>
    </row>
    <row r="13" spans="1:15" ht="14" thickTop="1">
      <c r="A13" s="4"/>
      <c r="B13" s="13"/>
      <c r="C13" s="13"/>
      <c r="D13" s="13"/>
      <c r="E13" s="13"/>
      <c r="F13" s="20" t="s">
        <v>3</v>
      </c>
      <c r="G13" s="21"/>
      <c r="H13" s="21"/>
      <c r="I13" s="21"/>
      <c r="J13" s="21"/>
      <c r="K13" s="8"/>
      <c r="L13" s="8"/>
      <c r="M13" s="8"/>
      <c r="N13" s="10"/>
    </row>
    <row r="14" spans="1:15" ht="14" thickBot="1">
      <c r="A14" s="4"/>
      <c r="B14" s="15"/>
      <c r="C14" s="15"/>
      <c r="D14" s="15"/>
      <c r="E14" s="15"/>
      <c r="F14" s="21"/>
      <c r="G14" s="21"/>
      <c r="H14" s="21"/>
      <c r="I14" s="21"/>
      <c r="J14" s="21"/>
      <c r="K14" s="8"/>
      <c r="L14" s="8"/>
      <c r="M14" s="8"/>
      <c r="N14" s="10"/>
      <c r="O14" s="27" t="s">
        <v>9</v>
      </c>
    </row>
    <row r="15" spans="1:15" ht="14" thickTop="1">
      <c r="F15" s="16"/>
      <c r="G15" s="16"/>
      <c r="H15" s="17"/>
      <c r="I15" s="8"/>
      <c r="J15" s="8"/>
      <c r="K15" s="8"/>
      <c r="L15" s="8"/>
      <c r="M15" s="8"/>
      <c r="N15" s="10"/>
      <c r="O15" s="27"/>
    </row>
    <row r="16" spans="1:15">
      <c r="H16" s="4" t="s">
        <v>8</v>
      </c>
      <c r="I16" s="2">
        <f t="shared" ref="I16:M16" si="5">IF(J16+I11+B10&gt;1,1,0)</f>
        <v>0</v>
      </c>
      <c r="J16" s="3">
        <f t="shared" si="5"/>
        <v>0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10">
        <f>IF(O16+N11+G10&gt;1,1,0)</f>
        <v>0</v>
      </c>
      <c r="O16" s="28">
        <f>O11</f>
        <v>0</v>
      </c>
    </row>
    <row r="17" spans="7:15" ht="15" thickTop="1" thickBot="1">
      <c r="H17" s="4" t="s">
        <v>16</v>
      </c>
      <c r="I17" s="11">
        <f t="shared" ref="I17:M17" si="6">MOD(J16+I11+B10,2)</f>
        <v>1</v>
      </c>
      <c r="J17" s="11">
        <f t="shared" si="6"/>
        <v>1</v>
      </c>
      <c r="K17" s="11">
        <f t="shared" si="6"/>
        <v>1</v>
      </c>
      <c r="L17" s="11">
        <f t="shared" si="6"/>
        <v>1</v>
      </c>
      <c r="M17" s="11">
        <f t="shared" si="6"/>
        <v>1</v>
      </c>
      <c r="N17" s="12">
        <f>MOD(O16+N11+G10,2)</f>
        <v>1</v>
      </c>
      <c r="O17" s="1"/>
    </row>
    <row r="18" spans="7:15" ht="14" thickTop="1"/>
    <row r="19" spans="7:15">
      <c r="G19" s="1" t="s">
        <v>0</v>
      </c>
      <c r="H19" s="2">
        <f>I16</f>
        <v>0</v>
      </c>
      <c r="I19" s="26">
        <f>((((((I17*2)+J17)*2)+K17)*2+L17)*2+M17)*2+N17</f>
        <v>63</v>
      </c>
      <c r="J19" s="26"/>
      <c r="K19" s="26"/>
      <c r="L19" s="26"/>
      <c r="M19" s="26"/>
      <c r="N19" s="26"/>
      <c r="O19" t="s">
        <v>11</v>
      </c>
    </row>
    <row r="20" spans="7:15">
      <c r="G20" s="1" t="s">
        <v>1</v>
      </c>
      <c r="H20" s="3">
        <f>IF(I16=J16,0,1)</f>
        <v>0</v>
      </c>
      <c r="I20" s="18">
        <f>IF(I19&lt;32,I19,I19-64)</f>
        <v>-1</v>
      </c>
      <c r="J20" s="18"/>
      <c r="K20" s="18"/>
      <c r="L20" s="18"/>
      <c r="M20" s="18"/>
      <c r="N20" s="18"/>
      <c r="O20" t="s">
        <v>12</v>
      </c>
    </row>
    <row r="21" spans="7:15">
      <c r="G21" s="1"/>
    </row>
  </sheetData>
  <mergeCells count="11">
    <mergeCell ref="O9:O10"/>
    <mergeCell ref="O14:O15"/>
    <mergeCell ref="B4:N4"/>
    <mergeCell ref="I20:N20"/>
    <mergeCell ref="B2:N3"/>
    <mergeCell ref="F13:J14"/>
    <mergeCell ref="B8:G8"/>
    <mergeCell ref="B9:G9"/>
    <mergeCell ref="I8:N8"/>
    <mergeCell ref="I9:N9"/>
    <mergeCell ref="I19:N19"/>
  </mergeCells>
  <phoneticPr fontId="1" type="noConversion"/>
  <pageMargins left="0.75000000000000011" right="0.75000000000000011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Cambridge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Leslie</dc:creator>
  <cp:lastModifiedBy>Ian Leslie</cp:lastModifiedBy>
  <dcterms:created xsi:type="dcterms:W3CDTF">2012-10-19T08:31:57Z</dcterms:created>
  <dcterms:modified xsi:type="dcterms:W3CDTF">2012-11-03T10:49:14Z</dcterms:modified>
</cp:coreProperties>
</file>